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<sst xmlns="http://schemas.openxmlformats.org/spreadsheetml/2006/main" count="104" uniqueCount="68">
  <si>
    <t>工事費内訳書</t>
  </si>
  <si>
    <t>住　　　　所</t>
  </si>
  <si>
    <t>商号又は名称</t>
  </si>
  <si>
    <t>代 表 者 名</t>
  </si>
  <si>
    <t>工 事 名</t>
  </si>
  <si>
    <t>Ｒ８徳土　園瀬川　徳・八万　樋門耐震補強工事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</si>
  <si>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</si>
  <si>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</si>
  <si>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</si>
  <si>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</si>
  <si>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</si>
  <si>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</si>
  <si>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樋門･樋管</t>
  </si>
  <si>
    <t>式</t>
  </si>
  <si>
    <t>樋門･樋管本体工</t>
  </si>
  <si>
    <t xml:space="preserve">耐震補強工　</t>
  </si>
  <si>
    <t>下地処理　
　ｺﾝｸﾘｰﾄ表面処理(ｳｫｰﾀ-ｼﾞｴｯﾄ)</t>
  </si>
  <si>
    <t>m2</t>
  </si>
  <si>
    <t>ｺﾝｸﾘｰﾄ削孔　
　φ23　L=315mm</t>
  </si>
  <si>
    <t>箇所</t>
  </si>
  <si>
    <t>ｺﾝｸﾘｰﾄ削孔　
　φ23　L=270mm</t>
  </si>
  <si>
    <t>ｺﾝｸﾘｰﾄ削孔　
　φ23　L=205mm</t>
  </si>
  <si>
    <t>鉄筋取付
　SD345　D13</t>
  </si>
  <si>
    <t>ｔ</t>
  </si>
  <si>
    <t>鉄筋固定　
　ﾌﾚｱ溶接　D13+D13</t>
  </si>
  <si>
    <t>鉄筋固定　
　D13ｻﾄﾞﾙﾊﾞﾝﾄﾞ</t>
  </si>
  <si>
    <t>乾式吹付　
　ﾎﾟﾘﾏｰｾﾒﾝﾄﾓﾙﾀﾙ　t=45mm</t>
  </si>
  <si>
    <t>表面保護　
　CC-B塗装</t>
  </si>
  <si>
    <t>仮設工</t>
  </si>
  <si>
    <t>足場工</t>
  </si>
  <si>
    <t>足場　
　手摺先行枠組足場</t>
  </si>
  <si>
    <t>掛m2</t>
  </si>
  <si>
    <t>工事用道路工</t>
  </si>
  <si>
    <t>工事用道路盛土</t>
  </si>
  <si>
    <t>m3</t>
  </si>
  <si>
    <t xml:space="preserve">工事用道路撤去　</t>
  </si>
  <si>
    <t>大型土のう
　製作・設置</t>
  </si>
  <si>
    <t>袋</t>
  </si>
  <si>
    <t>大型土のう
　撤去</t>
  </si>
  <si>
    <t xml:space="preserve">遮水シート　
　河川用PVC　</t>
  </si>
  <si>
    <t>土砂等運搬　
　L≦5.5km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</si>
  <si>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</si>
  <si>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</si>
  <si>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</si>
  <si>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</si>
  <si>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</si>
  <si>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</si>
  <si>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</si>
  <si>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</si>
  <si>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</si>
  <si>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</si>
  <si>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</si>
  <si>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</si>
  <si>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施工調査費
　鉄筋探査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</si>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</sst>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68.0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68.0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19</v>
      </c>
      <c r="F16" s="13" t="n">
        <v>52.0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4" t="n">
        <v>0.5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94.0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19</v>
      </c>
      <c r="F19" s="13" t="n">
        <v>204.0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17</v>
      </c>
      <c r="F20" s="13" t="n">
        <v>54.0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17</v>
      </c>
      <c r="F21" s="13" t="n">
        <v>54.0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5">
        <f>G23+G25+G33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50.0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G26+G27+G28+G29+G30+G31+G32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100.0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34</v>
      </c>
      <c r="F27" s="13" t="n">
        <v>100.0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36</v>
      </c>
      <c r="E28" s="12" t="s">
        <v>37</v>
      </c>
      <c r="F28" s="13" t="n">
        <v>25.0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38</v>
      </c>
      <c r="E29" s="12" t="s">
        <v>37</v>
      </c>
      <c r="F29" s="13" t="n">
        <v>25.0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39</v>
      </c>
      <c r="E30" s="12" t="s">
        <v>17</v>
      </c>
      <c r="F30" s="13" t="n">
        <v>17.0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40</v>
      </c>
      <c r="E31" s="12" t="s">
        <v>34</v>
      </c>
      <c r="F31" s="13" t="n">
        <v>100.0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40</v>
      </c>
      <c r="E32" s="12" t="s">
        <v>34</v>
      </c>
      <c r="F32" s="13" t="n">
        <v>100.0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42</v>
      </c>
      <c r="E34" s="12" t="s">
        <v>43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43</v>
      </c>
      <c r="F35" s="13" t="n">
        <v>6.0</v>
      </c>
      <c r="G35" s="16"/>
      <c r="I35" s="17" t="n">
        <v>26.0</v>
      </c>
      <c r="J35" s="18" t="n">
        <v>4.0</v>
      </c>
    </row>
    <row r="36" ht="42.0" customHeight="true">
      <c r="A36" s="10" t="s">
        <v>45</v>
      </c>
      <c r="B36" s="11"/>
      <c r="C36" s="11"/>
      <c r="D36" s="11"/>
      <c r="E36" s="12" t="s">
        <v>13</v>
      </c>
      <c r="F36" s="13" t="n">
        <v>1.0</v>
      </c>
      <c r="G36" s="15">
        <f>G11+G22</f>
      </c>
      <c r="I36" s="17" t="n">
        <v>27.0</v>
      </c>
      <c r="J36" s="18" t="n">
        <v>20.0</v>
      </c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/>
      <c r="B38" s="11" t="s">
        <v>48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G40+G43</f>
      </c>
      <c r="I39" s="17" t="n">
        <v>30.0</v>
      </c>
      <c r="J39" s="18" t="n">
        <v>200.0</v>
      </c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52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53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54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G36+G39</f>
      </c>
      <c r="I44" s="17" t="n">
        <v>35.0</v>
      </c>
      <c r="J44" s="18"/>
    </row>
    <row r="45" ht="42.0" customHeight="true">
      <c r="A45" s="10"/>
      <c r="B45" s="11" t="s">
        <v>56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210.0</v>
      </c>
    </row>
    <row r="46" ht="42.0" customHeight="true">
      <c r="A46" s="10"/>
      <c r="B46" s="11"/>
      <c r="C46" s="11" t="s">
        <v>57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58</v>
      </c>
    </row>
    <row r="47" ht="42.0" customHeight="true">
      <c r="A47" s="10"/>
      <c r="B47" s="11"/>
      <c r="C47" s="11" t="s">
        <v>59</v>
      </c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 t="s">
        <v>61</v>
      </c>
      <c r="B48" s="11"/>
      <c r="C48" s="11"/>
      <c r="D48" s="11"/>
      <c r="E48" s="12" t="s">
        <v>13</v>
      </c>
      <c r="F48" s="13" t="n">
        <v>1.0</v>
      </c>
      <c r="G48" s="15">
        <f>G36+G39+G45</f>
      </c>
      <c r="I48" s="17" t="n">
        <v>39.0</v>
      </c>
      <c r="J48" s="18"/>
    </row>
    <row r="49" ht="42.0" customHeight="true">
      <c r="A49" s="10"/>
      <c r="B49" s="11" t="s">
        <v>62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63</v>
      </c>
    </row>
    <row r="50" ht="42.0" customHeight="true">
      <c r="A50" s="10"/>
      <c r="B50" s="11" t="s">
        <v>64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n">
        <v>220.0</v>
      </c>
    </row>
    <row r="51" ht="42.0" customHeight="true">
      <c r="A51" s="10" t="s">
        <v>65</v>
      </c>
      <c r="B51" s="11"/>
      <c r="C51" s="11"/>
      <c r="D51" s="11"/>
      <c r="E51" s="12" t="s">
        <v>13</v>
      </c>
      <c r="F51" s="13" t="n">
        <v>1.0</v>
      </c>
      <c r="G51" s="15">
        <f>G48+G50</f>
      </c>
      <c r="I51" s="17" t="n">
        <v>42.0</v>
      </c>
      <c r="J51" s="18" t="n">
        <v>30.0</v>
      </c>
    </row>
    <row r="52" ht="42.0" customHeight="true">
      <c r="A52" s="19" t="s">
        <v>66</v>
      </c>
      <c r="B52" s="20"/>
      <c r="C52" s="20"/>
      <c r="D52" s="20"/>
      <c r="E52" s="21" t="s">
        <v>67</v>
      </c>
      <c r="F52" s="22" t="s">
        <v>67</v>
      </c>
      <c r="G52" s="24">
        <f>G51</f>
      </c>
      <c r="I52" s="26" t="n">
        <v>43.0</v>
      </c>
      <c r="J52" s="26" t="n">
        <v>90.0</v>
      </c>
    </row>
    <row r="53">
      <c r="I5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C25:D25"/>
    <mergeCell ref="D26"/>
    <mergeCell ref="D27"/>
    <mergeCell ref="D28"/>
    <mergeCell ref="D29"/>
    <mergeCell ref="D30"/>
    <mergeCell ref="D31"/>
    <mergeCell ref="D32"/>
    <mergeCell ref="C33:D33"/>
    <mergeCell ref="D34"/>
    <mergeCell ref="D35"/>
    <mergeCell ref="A36:D36"/>
    <mergeCell ref="B37:D37"/>
    <mergeCell ref="B38:D38"/>
    <mergeCell ref="A39:D39"/>
    <mergeCell ref="B40:D40"/>
    <mergeCell ref="C41:D41"/>
    <mergeCell ref="D42"/>
    <mergeCell ref="B43:D43"/>
    <mergeCell ref="A44:D44"/>
    <mergeCell ref="B45:D45"/>
    <mergeCell ref="C46:D46"/>
    <mergeCell ref="C47:D47"/>
    <mergeCell ref="A48:D48"/>
    <mergeCell ref="B49:D49"/>
    <mergeCell ref="B50:D50"/>
    <mergeCell ref="A51:D51"/>
    <mergeCell ref="A52:D5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2026-08-06T07:08:42Z</dcterms:created>
  <dc:creator>Apache POI</dc:creator>
</cp:coreProperties>
</file>